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eral\Geral\Portal da Transparência - Controladoria\9 - Portarias Estaduais\2026\02- Fevereiro_26\EMENDA71250001MAC_87.664\"/>
    </mc:Choice>
  </mc:AlternateContent>
  <xr:revisionPtr revIDLastSave="0" documentId="8_{49516009-CD09-43FC-9201-97796271AEBC}" xr6:coauthVersionLast="47" xr6:coauthVersionMax="47" xr10:uidLastSave="{00000000-0000-0000-0000-000000000000}"/>
  <bookViews>
    <workbookView xWindow="-120" yWindow="-120" windowWidth="29040" windowHeight="15720" activeTab="2" xr2:uid="{88A7FBB6-C57A-4FE9-BDF9-FCB8C927EAC8}"/>
  </bookViews>
  <sheets>
    <sheet name="CAPA" sheetId="1" r:id="rId1"/>
    <sheet name="ORDEM BANCÁRIA " sheetId="2" r:id="rId2"/>
    <sheet name="FLUXO DE CAIXA " sheetId="3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 '!$A$1:$B$16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<sst xmlns="http://schemas.openxmlformats.org/spreadsheetml/2006/main" count="14" uniqueCount="13">
  <si>
    <t xml:space="preserve">  </t>
  </si>
  <si>
    <t>EMENDA N° 71250001 </t>
  </si>
  <si>
    <t>SECRETARIA DE ESTADO DA SAÚDE DE SÃO PAULO</t>
  </si>
  <si>
    <t>RESOLUÇÃO SS Nº 03, DE 06 DE JANEIRO DE 2026</t>
  </si>
  <si>
    <t>INCREMENTO MAC - BANCADA PAULISTA - CIRURGIAS ELETIVAS  ICHC</t>
  </si>
  <si>
    <t>FEVEREIRO/2026</t>
  </si>
  <si>
    <t xml:space="preserve">Fluxo de Caixa Realizado </t>
  </si>
  <si>
    <t>Saldo inicial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</si>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</sst>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">
    <xf numFmtId="0" fontId="0" fillId="0" borderId="0"/>
    <xf numFmtId="0" fontId="1" fillId="0" borderId="0"/>
    <xf numFmtId="0" fontId="7" fillId="0" borderId="0"/>
    <xf numFmtId="0" fontId="1" fillId="0" borderId="0"/>
    <xf numFmtId="0" fontId="7" fillId="0" borderId="0"/>
  </cellStyleXfs>
  <cellXfs count="34">
    <xf numFmtId="0" fontId="0" fillId="0" borderId="0" xfId="0"/>
    <xf numFmtId="0" fontId="3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7" fillId="0" borderId="0" xfId="2"/>
    <xf numFmtId="0" fontId="8" fillId="0" borderId="0" xfId="2" applyFont="1" applyAlignment="1">
      <alignment vertical="center"/>
    </xf>
    <xf numFmtId="0" fontId="1" fillId="0" borderId="0" xfId="3"/>
    <xf numFmtId="0" fontId="8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0" fontId="11" fillId="0" borderId="1" xfId="4" applyFont="1" applyBorder="1" applyAlignment="1">
      <alignment vertical="center" wrapText="1"/>
    </xf>
    <xf numFmtId="4" fontId="11" fillId="0" borderId="2" xfId="4" applyNumberFormat="1" applyFont="1" applyBorder="1" applyAlignment="1">
      <alignment vertical="center"/>
    </xf>
    <xf numFmtId="0" fontId="12" fillId="0" borderId="3" xfId="4" applyFont="1" applyBorder="1" applyAlignment="1">
      <alignment horizontal="left" vertical="center" wrapText="1"/>
    </xf>
    <xf numFmtId="4" fontId="12" fillId="0" borderId="4" xfId="2" applyNumberFormat="1" applyFont="1" applyBorder="1" applyAlignment="1">
      <alignment vertical="center"/>
    </xf>
    <xf numFmtId="0" fontId="11" fillId="0" borderId="0" xfId="2" applyFont="1" applyAlignment="1">
      <alignment horizontal="left" vertical="center" wrapText="1"/>
    </xf>
    <xf numFmtId="4" fontId="11" fillId="0" borderId="0" xfId="2" applyNumberFormat="1" applyFont="1" applyAlignment="1">
      <alignment vertical="center"/>
    </xf>
    <xf numFmtId="0" fontId="11" fillId="3" borderId="3" xfId="2" applyFont="1" applyFill="1" applyBorder="1" applyAlignment="1">
      <alignment horizontal="left" vertical="center" wrapText="1"/>
    </xf>
    <xf numFmtId="4" fontId="11" fillId="3" borderId="4" xfId="2" applyNumberFormat="1" applyFont="1" applyFill="1" applyBorder="1" applyAlignment="1">
      <alignment vertical="center"/>
    </xf>
    <xf numFmtId="0" fontId="13" fillId="0" borderId="0" xfId="2" applyFont="1" applyAlignment="1">
      <alignment vertical="center" wrapText="1"/>
    </xf>
    <xf numFmtId="4" fontId="13" fillId="0" borderId="0" xfId="2" applyNumberFormat="1" applyFont="1" applyAlignment="1">
      <alignment vertical="center"/>
    </xf>
    <xf numFmtId="4" fontId="1" fillId="0" borderId="0" xfId="3" applyNumberFormat="1"/>
    <xf numFmtId="0" fontId="11" fillId="3" borderId="3" xfId="2" applyFont="1" applyFill="1" applyBorder="1" applyAlignment="1">
      <alignment horizontal="left" vertical="center"/>
    </xf>
    <xf numFmtId="4" fontId="14" fillId="3" borderId="4" xfId="2" applyNumberFormat="1" applyFont="1" applyFill="1" applyBorder="1" applyAlignment="1">
      <alignment vertical="center"/>
    </xf>
    <xf numFmtId="0" fontId="10" fillId="0" borderId="0" xfId="2" applyFont="1"/>
    <xf numFmtId="4" fontId="10" fillId="0" borderId="0" xfId="2" applyNumberFormat="1" applyFont="1"/>
    <xf numFmtId="0" fontId="15" fillId="4" borderId="5" xfId="2" applyFont="1" applyFill="1" applyBorder="1" applyAlignment="1">
      <alignment vertical="center"/>
    </xf>
    <xf numFmtId="164" fontId="15" fillId="4" borderId="6" xfId="2" applyNumberFormat="1" applyFont="1" applyFill="1" applyBorder="1" applyAlignment="1">
      <alignment vertical="center"/>
    </xf>
    <xf numFmtId="164" fontId="1" fillId="0" borderId="0" xfId="3" applyNumberFormat="1"/>
    <xf numFmtId="0" fontId="16" fillId="0" borderId="0" xfId="2" applyFont="1"/>
    <xf numFmtId="0" fontId="3" fillId="2" borderId="0" xfId="1" applyFont="1" applyFill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9" fillId="0" borderId="0" xfId="4" applyFont="1" applyAlignment="1">
      <alignment horizontal="center" vertical="center"/>
    </xf>
  </cellXfs>
  <cellStyles count="5">
    <cellStyle name="Normal" xfId="0" builtinId="0"/>
    <cellStyle name="Normal 2 2" xfId="2" xr:uid="{CBCE9DFC-4C5F-4DB4-8EDB-D86223BCD9DB}"/>
    <cellStyle name="Normal 2 2 2 2 12 2" xfId="4" xr:uid="{F0F4E0DF-B888-435D-B703-5674D0A7FF87}"/>
    <cellStyle name="Normal 3 2 2" xfId="1" xr:uid="{FFA171B1-B6C8-4AC8-96FF-A403620B0C3A}"/>
    <cellStyle name="Normal 4" xfId="3" xr:uid="{6F54BE39-0857-43A7-9698-66C05631A9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680358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5C50D78-1310-4A91-8897-26EA33C171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2986658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285750</xdr:colOff>
      <xdr:row>3</xdr:row>
      <xdr:rowOff>85628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C1C9697-B07F-4A96-ABD0-A6B35CCAA9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66675</xdr:rowOff>
    </xdr:from>
    <xdr:to>
      <xdr:col>9</xdr:col>
      <xdr:colOff>104774</xdr:colOff>
      <xdr:row>33</xdr:row>
      <xdr:rowOff>38100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D7E2581-C6B1-4024-8703-D2D0A7527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4375"/>
          <a:ext cx="5591174" cy="466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21</xdr:row>
      <xdr:rowOff>28575</xdr:rowOff>
    </xdr:from>
    <xdr:to>
      <xdr:col>9</xdr:col>
      <xdr:colOff>66675</xdr:colOff>
      <xdr:row>28</xdr:row>
      <xdr:rowOff>63745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734CBAF-E829-47B8-8E87-9688F33CA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248025" y="3429000"/>
          <a:ext cx="2305050" cy="11686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6625CB3-CCB3-489C-9C96-EC7009741B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9C957-67E7-410D-AD50-9D6F02E76BF4}">
  <dimension ref="A1:N8"/>
  <sheetViews>
    <sheetView showGridLines="0" zoomScale="70" zoomScaleNormal="70" workbookViewId="0">
      <selection activeCell="A10" sqref="A10"/>
    </sheetView>
  </sheetViews>
  <sheetFormatPr defaultColWidth="9.140625" defaultRowHeight="24.75" customHeight="1" x14ac:dyDescent="0.25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51.75" customHeight="1" x14ac:dyDescent="0.2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86.25" customHeight="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s="2" customFormat="1" ht="30.75" x14ac:dyDescent="0.25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s="2" customFormat="1" ht="30.75" x14ac:dyDescent="0.25">
      <c r="A5" s="29" t="s">
        <v>3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 s="2" customFormat="1" ht="35.25" customHeight="1" x14ac:dyDescent="0.25">
      <c r="A6" s="30" t="s">
        <v>4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spans="1:14" ht="190.5" customHeight="1" x14ac:dyDescent="0.25">
      <c r="A7" s="32" t="s">
        <v>5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4" ht="9.75" customHeight="1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C4031-80C3-49DA-89DE-7B005DBC526B}">
  <dimension ref="A1"/>
  <sheetViews>
    <sheetView showGridLines="0" topLeftCell="A4" workbookViewId="0">
      <selection activeCell="A10" sqref="A10"/>
    </sheetView>
  </sheetViews>
  <sheetFormatPr defaultRowHeight="12.75" x14ac:dyDescent="0.2"/>
  <cols>
    <col min="1" max="16384" width="9.140625" style="3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5784B-0180-40AB-B87B-17E777C14791}">
  <dimension ref="A1:D20"/>
  <sheetViews>
    <sheetView showGridLines="0" tabSelected="1" zoomScale="85" zoomScaleNormal="85" workbookViewId="0">
      <selection activeCell="G16" sqref="G16"/>
    </sheetView>
  </sheetViews>
  <sheetFormatPr defaultRowHeight="15" x14ac:dyDescent="0.25"/>
  <cols>
    <col min="1" max="1" width="61.7109375" style="21" customWidth="1"/>
    <col min="2" max="2" width="45.42578125" style="21" customWidth="1"/>
    <col min="3" max="3" width="20.7109375" style="5" bestFit="1" customWidth="1"/>
    <col min="4" max="4" width="12" style="5" bestFit="1" customWidth="1"/>
    <col min="5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33" t="s">
        <v>6</v>
      </c>
      <c r="B3" s="33"/>
    </row>
    <row r="4" spans="1:4" ht="25.15" customHeight="1" x14ac:dyDescent="0.25">
      <c r="A4" s="7"/>
      <c r="B4" s="7"/>
    </row>
    <row r="5" spans="1:4" ht="14.45" customHeight="1" x14ac:dyDescent="0.25">
      <c r="A5" s="7"/>
      <c r="B5" s="7"/>
    </row>
    <row r="6" spans="1:4" ht="14.45" customHeight="1" thickBot="1" x14ac:dyDescent="0.3">
      <c r="A6" s="8" t="s">
        <v>7</v>
      </c>
      <c r="B6" s="9">
        <v>3492368.21</v>
      </c>
    </row>
    <row r="7" spans="1:4" ht="27.6" customHeight="1" x14ac:dyDescent="0.25">
      <c r="A7" s="10" t="s">
        <v>8</v>
      </c>
      <c r="B7" s="11">
        <v>54067.1</v>
      </c>
    </row>
    <row r="8" spans="1:4" x14ac:dyDescent="0.25">
      <c r="A8" s="12"/>
      <c r="B8" s="13"/>
    </row>
    <row r="9" spans="1:4" x14ac:dyDescent="0.25">
      <c r="A9" s="14" t="s">
        <v>9</v>
      </c>
      <c r="B9" s="15">
        <f>SUM(B7:B8)</f>
        <v>54067.1</v>
      </c>
    </row>
    <row r="10" spans="1:4" x14ac:dyDescent="0.25">
      <c r="A10" s="12"/>
      <c r="B10" s="13"/>
    </row>
    <row r="11" spans="1:4" ht="27.6" customHeight="1" x14ac:dyDescent="0.25">
      <c r="A11" s="16" t="s">
        <v>10</v>
      </c>
      <c r="B11" s="17"/>
    </row>
    <row r="12" spans="1:4" ht="27.6" customHeight="1" x14ac:dyDescent="0.25">
      <c r="A12" s="10"/>
      <c r="B12" s="11" t="s">
        <v>11</v>
      </c>
      <c r="C12" s="18"/>
      <c r="D12" s="18"/>
    </row>
    <row r="13" spans="1:4" x14ac:dyDescent="0.25">
      <c r="A13" s="12"/>
      <c r="B13" s="13"/>
    </row>
    <row r="14" spans="1:4" ht="27.6" customHeight="1" x14ac:dyDescent="0.25">
      <c r="A14" s="19" t="s">
        <v>9</v>
      </c>
      <c r="B14" s="20">
        <f>SUM(B12:B13)</f>
        <v>0</v>
      </c>
      <c r="C14" s="18"/>
    </row>
    <row r="15" spans="1:4" x14ac:dyDescent="0.25">
      <c r="B15" s="22"/>
    </row>
    <row r="16" spans="1:4" ht="27.6" customHeight="1" thickBot="1" x14ac:dyDescent="0.3">
      <c r="A16" s="23" t="s">
        <v>12</v>
      </c>
      <c r="B16" s="24">
        <f>B6+B9+B14</f>
        <v>3546435.31</v>
      </c>
      <c r="D16" s="25"/>
    </row>
    <row r="20" spans="1:2" x14ac:dyDescent="0.25">
      <c r="A20" s="26"/>
      <c r="B20" s="2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ignoredErrors>
    <ignoredError sqref="B9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9DE5BE7-BECA-4559-A7C9-C537B1272090}"/>
</file>

<file path=customXml/itemProps2.xml><?xml version="1.0" encoding="utf-8"?>
<ds:datastoreItem xmlns:ds="http://schemas.openxmlformats.org/officeDocument/2006/customXml" ds:itemID="{A1FEDC94-7514-4067-8160-86142A32D009}"/>
</file>

<file path=customXml/itemProps3.xml><?xml version="1.0" encoding="utf-8"?>
<ds:datastoreItem xmlns:ds="http://schemas.openxmlformats.org/officeDocument/2006/customXml" ds:itemID="{EA1E0FE7-9BA3-4AF1-80A6-BC08F73D78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CAPA</vt:lpstr>
      <vt:lpstr>ORDEM BANCÁRIA </vt:lpstr>
      <vt:lpstr>FLUXO DE CAIXA </vt:lpstr>
      <vt:lpstr>'FLUXO DE CAIXA 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Tuanne Carolina Gaspar</cp:lastModifiedBy>
  <cp:lastPrinted>2026-03-18T12:01:13Z</cp:lastPrinted>
  <dcterms:created xsi:type="dcterms:W3CDTF">2026-03-18T11:58:08Z</dcterms:created>
  <dcterms:modified xsi:type="dcterms:W3CDTF">2026-03-25T17:32:14Z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862600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